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30" activeTab="0"/>
  </bookViews>
  <sheets>
    <sheet name="Лист1" sheetId="1" r:id="rId1"/>
    <sheet name="Лист2" sheetId="2" state="hidden" r:id="rId2"/>
  </sheets>
  <definedNames>
    <definedName name="Провайдеры">'Лист2'!$A$2:$A$31</definedName>
    <definedName name="скорость">'Лист2'!$C$2:$C$10</definedName>
    <definedName name="тип_подключения">'Лист2'!$B$2:$B$6</definedName>
  </definedNames>
  <calcPr fullCalcOnLoad="1"/>
</workbook>
</file>

<file path=xl/sharedStrings.xml><?xml version="1.0" encoding="utf-8"?>
<sst xmlns="http://schemas.openxmlformats.org/spreadsheetml/2006/main" count="152" uniqueCount="124">
  <si>
    <t>№</t>
  </si>
  <si>
    <t>Муниципальное образование</t>
  </si>
  <si>
    <t xml:space="preserve">Количество учащихся в общеобразовательном учреждении </t>
  </si>
  <si>
    <t>Количество учителей в общеобразовательном учреждении</t>
  </si>
  <si>
    <t>Провайдеры</t>
  </si>
  <si>
    <t>тип подключения</t>
  </si>
  <si>
    <t>3G модем</t>
  </si>
  <si>
    <t>скорость</t>
  </si>
  <si>
    <t>100-200Кбит/с</t>
  </si>
  <si>
    <t>200-500Кбит/с</t>
  </si>
  <si>
    <t>500-1000Кбит/с</t>
  </si>
  <si>
    <t>1-2Мбит/с</t>
  </si>
  <si>
    <t>10-15Мбит/с</t>
  </si>
  <si>
    <t>15-20Мбит/с</t>
  </si>
  <si>
    <t>спутник</t>
  </si>
  <si>
    <t>Аннет (Annet)</t>
  </si>
  <si>
    <t>Билайн (Beeline)</t>
  </si>
  <si>
    <t>Вёрджин Коннект (Virgin Connect)</t>
  </si>
  <si>
    <t>ГигаЛинк (Gigalink)</t>
  </si>
  <si>
    <t>ГорСеть (GorSet)</t>
  </si>
  <si>
    <t>Дом.ру (Dom.ru)</t>
  </si>
  <si>
    <t>Домолинк (Domolink)</t>
  </si>
  <si>
    <t>Зеленый город (Zeleney gorod)</t>
  </si>
  <si>
    <t>И-НЕТ (i-Net)</t>
  </si>
  <si>
    <t>Кансстел (Kansstel)</t>
  </si>
  <si>
    <t>МАСТЕР КОМ (MASTER COM)</t>
  </si>
  <si>
    <t>Мегафон (Megafon)</t>
  </si>
  <si>
    <t>МТС (MTS)</t>
  </si>
  <si>
    <t>Наука-Связь (Nauka-Svyaz)</t>
  </si>
  <si>
    <t>Неолит (Neolit)</t>
  </si>
  <si>
    <t>НетБайНет (NetByNet)</t>
  </si>
  <si>
    <t>Орэндж Бизнес Сервис (Orange Business Services)</t>
  </si>
  <si>
    <t>ПРОСТОР Телеком (Prostor Telecom)</t>
  </si>
  <si>
    <t>Радуга-Интернет (Raduga-Intenet)</t>
  </si>
  <si>
    <t>Ростелеком (Rostelecom)</t>
  </si>
  <si>
    <t>СкайЛинк (Skylink)</t>
  </si>
  <si>
    <t>Скайнет (SkyNet)</t>
  </si>
  <si>
    <t>Сумма Телеком (SumTel)</t>
  </si>
  <si>
    <t>Ультра-Нет (Ultra-net)</t>
  </si>
  <si>
    <t>Фаст Линк (Fast Link)</t>
  </si>
  <si>
    <t>Цифра 1 (Cifra1)</t>
  </si>
  <si>
    <t>ЭйрНет.Про (AirNet.Pro)</t>
  </si>
  <si>
    <t>Элвис-Телеком (Elvis-Telecom)</t>
  </si>
  <si>
    <t>Энфорта (Enforta)</t>
  </si>
  <si>
    <t>Редкино.net</t>
  </si>
  <si>
    <t>больше 20Мбит/с</t>
  </si>
  <si>
    <t>2-5Мбит/с</t>
  </si>
  <si>
    <t>5-10Мбит/с</t>
  </si>
  <si>
    <t>оптоволокно до школы</t>
  </si>
  <si>
    <t>выделенная линия</t>
  </si>
  <si>
    <t>ADSL модем (через телефонную линию)</t>
  </si>
  <si>
    <t>Актуальный основной e-mail школы
(не сайт)</t>
  </si>
  <si>
    <t>Наименование общеобразовательного учреждения (сокращенное юридическое)</t>
  </si>
  <si>
    <t>Состояние информационно-технического обеспечения общеобразовательных учреждений Тверской области на февраль 2017 года</t>
  </si>
  <si>
    <t>МБОУ гимназия №5 г. Конаково</t>
  </si>
  <si>
    <t>infoschool5@yandex.ru</t>
  </si>
  <si>
    <t>Конаковский район</t>
  </si>
  <si>
    <t>МБОУ СОШ № 7 г. Конаково</t>
  </si>
  <si>
    <t>irina.hitskova@yandex.ru</t>
  </si>
  <si>
    <t>МБОУ СОШ д. Ручьи</t>
  </si>
  <si>
    <t>druchi-mousoh@mail.ru</t>
  </si>
  <si>
    <t>МБОУ СОШ №9 г.Конаково</t>
  </si>
  <si>
    <t>sh9-kon@yandex.ru</t>
  </si>
  <si>
    <t>МБОУ СОШ с.  Селихово</t>
  </si>
  <si>
    <t>selichovo@mail.ru</t>
  </si>
  <si>
    <t>МБОУ НОШ п.2-ое Моховое</t>
  </si>
  <si>
    <t>shkola-mokhovoe@yandex.ru</t>
  </si>
  <si>
    <t>МБОУ СОШ с.Городня</t>
  </si>
  <si>
    <t>vertjazin@mail.ru</t>
  </si>
  <si>
    <t>МБОУ СОШ п. Козлово</t>
  </si>
  <si>
    <t>shkola-00@mail.ru</t>
  </si>
  <si>
    <t>МБОУ СОШ №2 п.Редкино</t>
  </si>
  <si>
    <t>RSSH2@yandex.ru</t>
  </si>
  <si>
    <t>МБОУ СОШ № 6 г. Конаково</t>
  </si>
  <si>
    <t>shkola6konakovo@mail.ru</t>
  </si>
  <si>
    <t>МБОУ СОШ с. Юрьево-Девичье</t>
  </si>
  <si>
    <t>yrevo-deviche@mail.ru</t>
  </si>
  <si>
    <t>МБОУ СОШ №3 г. Конаково</t>
  </si>
  <si>
    <t>adm_mousosh3@mail.ru</t>
  </si>
  <si>
    <t>МБОУ ООШ д. Старое Мелково</t>
  </si>
  <si>
    <t>melkovo-school@yandex.ru</t>
  </si>
  <si>
    <t>МБОУ СОШ №1 п. Редкино</t>
  </si>
  <si>
    <t>redkino1@mail.ru</t>
  </si>
  <si>
    <t>МБОУ СОШ пос.Озерки</t>
  </si>
  <si>
    <t>ozschool@mail.ru</t>
  </si>
  <si>
    <t>МБОУ СОШ пос. Радченко</t>
  </si>
  <si>
    <t>livigon@rambler.ru</t>
  </si>
  <si>
    <t>МБОУ ВСОШ г. Конаково</t>
  </si>
  <si>
    <t>vsosh2010@yandex.ru</t>
  </si>
  <si>
    <t>МБОУ СОШ №8 г.Конаково</t>
  </si>
  <si>
    <t>shkol-8@yandex.ru</t>
  </si>
  <si>
    <t>МБОУ СОШ №1 п. Новозавидовский</t>
  </si>
  <si>
    <t>mou1novozavidovo@rambler.ru</t>
  </si>
  <si>
    <t>МБОУ СОШ №1 г. Конаково им. Дениса Стребина</t>
  </si>
  <si>
    <t>shcool1-kon@yandex.ru</t>
  </si>
  <si>
    <t>МБОУ СОШ №2 г.Конаково</t>
  </si>
  <si>
    <t>tatyana-syrkova@mail.ru</t>
  </si>
  <si>
    <t>МБОУ СОШ с. Завидово</t>
  </si>
  <si>
    <t>zavidovo_schkola@mail.ru</t>
  </si>
  <si>
    <t>МБОУ СОШ № 3 пос. Редкино</t>
  </si>
  <si>
    <t>redsosh3@yandex.ru</t>
  </si>
  <si>
    <t>МБОУ СКШ № 4 г. Конаково</t>
  </si>
  <si>
    <t>Skh4-kon@yandex.ru</t>
  </si>
  <si>
    <t>МБОУ СОШ № 2 пос. Новозавидовский</t>
  </si>
  <si>
    <t>school2nzavidovo@mail.ru</t>
  </si>
  <si>
    <t>МБОУ СОШ поселка Первое Мая</t>
  </si>
  <si>
    <t>shkolapervoemaya@ mail.ru</t>
  </si>
  <si>
    <t>Конаковский</t>
  </si>
  <si>
    <t>МБОУ  СОШ п. Изоплит</t>
  </si>
  <si>
    <t>izoplit@yandex.ru</t>
  </si>
  <si>
    <t>МБОУ СОШ д. Мокшино</t>
  </si>
  <si>
    <t>mokshino@mail.ru</t>
  </si>
  <si>
    <t>МБОУ СОШ д. Вахонино</t>
  </si>
  <si>
    <t>МБОУ  СОШ с. Дмитрова Гора</t>
  </si>
  <si>
    <t>dmgora1900@yandex.ru</t>
  </si>
  <si>
    <t>vakhoninskaya-shkola@yandex.ru</t>
  </si>
  <si>
    <t>Всего</t>
  </si>
  <si>
    <t xml:space="preserve"> в т.ч. количество ноутбуков </t>
  </si>
  <si>
    <t xml:space="preserve">в т.ч. количество стационарных компьютеров </t>
  </si>
  <si>
    <t xml:space="preserve">Количество персональных компьютеров  в общеобразовательном учреждении </t>
  </si>
  <si>
    <t>Количество персональных компьютеров, используемых в учебных целях</t>
  </si>
  <si>
    <t>Число персональных компьютеров, имеющих доступ к сети Интернет</t>
  </si>
  <si>
    <t>Скорость подключения к сети интернет                                                (Мбит/с)</t>
  </si>
  <si>
    <t>Итого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</si>
</sst>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00;[Red]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.5"/>
      <name val="Arial"/>
      <family val="2"/>
    </font>
    <font>
      <u val="single"/>
      <sz val="10.5"/>
      <color indexed="12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10"/>
      <name val="Calibri"/>
      <family val="2"/>
    </font>
    <font>
      <sz val="10.5"/>
      <color indexed="60"/>
      <name val="Calibri"/>
      <family val="2"/>
    </font>
    <font>
      <sz val="10"/>
      <color indexed="17"/>
      <name val="Calibri"/>
      <family val="2"/>
    </font>
    <font>
      <b/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sz val="10.5"/>
      <color rgb="FFFF0000"/>
      <name val="Calibri"/>
      <family val="2"/>
    </font>
    <font>
      <sz val="10.5"/>
      <color rgb="FFC0000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10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9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textRotation="90" wrapText="1" shrinkToFit="1"/>
    </xf>
    <xf numFmtId="0" fontId="7" fillId="0" borderId="11" xfId="0" applyFont="1" applyFill="1" applyBorder="1" applyAlignment="1">
      <alignment horizontal="center" vertical="center" textRotation="90" wrapText="1" shrinkToFit="1"/>
    </xf>
    <xf numFmtId="0" fontId="7" fillId="35" borderId="10" xfId="0" applyFont="1" applyFill="1" applyBorder="1" applyAlignment="1">
      <alignment horizontal="center" vertical="center" textRotation="90" wrapText="1" shrinkToFit="1"/>
    </xf>
    <xf numFmtId="0" fontId="50" fillId="0" borderId="11" xfId="0" applyFont="1" applyBorder="1" applyAlignment="1">
      <alignment/>
    </xf>
    <xf numFmtId="3" fontId="50" fillId="0" borderId="11" xfId="0" applyNumberFormat="1" applyFont="1" applyBorder="1" applyAlignment="1">
      <alignment/>
    </xf>
    <xf numFmtId="0" fontId="8" fillId="0" borderId="11" xfId="42" applyFont="1" applyBorder="1" applyAlignment="1" applyProtection="1">
      <alignment/>
      <protection/>
    </xf>
    <xf numFmtId="0" fontId="50" fillId="0" borderId="0" xfId="0" applyFont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8" fillId="0" borderId="11" xfId="42" applyFont="1" applyBorder="1" applyAlignment="1">
      <alignment/>
    </xf>
    <xf numFmtId="3" fontId="50" fillId="0" borderId="11" xfId="0" applyNumberFormat="1" applyFont="1" applyBorder="1" applyAlignment="1">
      <alignment vertical="top"/>
    </xf>
    <xf numFmtId="0" fontId="8" fillId="0" borderId="11" xfId="42" applyFont="1" applyBorder="1" applyAlignment="1">
      <alignment vertical="top"/>
    </xf>
    <xf numFmtId="3" fontId="51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vertical="top"/>
    </xf>
    <xf numFmtId="0" fontId="49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textRotation="90" wrapText="1" shrinkToFit="1"/>
    </xf>
    <xf numFmtId="0" fontId="7" fillId="0" borderId="12" xfId="0" applyFont="1" applyFill="1" applyBorder="1" applyAlignment="1">
      <alignment horizontal="center" vertical="center" textRotation="90" wrapText="1" shrinkToFit="1"/>
    </xf>
    <xf numFmtId="0" fontId="7" fillId="0" borderId="13" xfId="0" applyFont="1" applyFill="1" applyBorder="1" applyAlignment="1">
      <alignment horizontal="center" vertical="center" textRotation="90" wrapText="1" shrinkToFi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wrapText="1" shrinkToFit="1"/>
    </xf>
    <xf numFmtId="0" fontId="50" fillId="0" borderId="15" xfId="0" applyFont="1" applyBorder="1" applyAlignment="1">
      <alignment horizontal="center" vertical="center" wrapText="1" shrinkToFit="1"/>
    </xf>
    <xf numFmtId="0" fontId="50" fillId="0" borderId="16" xfId="0" applyFont="1" applyBorder="1" applyAlignment="1">
      <alignment horizontal="center" vertical="center" wrapText="1" shrinkToFit="1"/>
    </xf>
    <xf numFmtId="0" fontId="56" fillId="0" borderId="10" xfId="0" applyFont="1" applyBorder="1" applyAlignment="1">
      <alignment horizontal="center" vertical="center" textRotation="90" wrapText="1" shrinkToFit="1"/>
    </xf>
    <xf numFmtId="0" fontId="56" fillId="0" borderId="13" xfId="0" applyFont="1" applyBorder="1" applyAlignment="1">
      <alignment horizontal="center" vertical="center" textRotation="90" wrapText="1" shrinkToFit="1"/>
    </xf>
    <xf numFmtId="0" fontId="50" fillId="0" borderId="13" xfId="0" applyFont="1" applyBorder="1" applyAlignment="1">
      <alignment horizontal="center" vertical="center" textRotation="90" wrapText="1" shrinkToFit="1"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revo-deviche@mail.ru" TargetMode="External" /><Relationship Id="rId2" Type="http://schemas.openxmlformats.org/officeDocument/2006/relationships/hyperlink" Target="mailto:shkol-8@yandex.ru" TargetMode="External" /><Relationship Id="rId3" Type="http://schemas.openxmlformats.org/officeDocument/2006/relationships/hyperlink" Target="mailto:tatyana-syrkova@mail.ru" TargetMode="External" /><Relationship Id="rId4" Type="http://schemas.openxmlformats.org/officeDocument/2006/relationships/hyperlink" Target="mailto:izoplit@yandex.ru" TargetMode="External" /><Relationship Id="rId5" Type="http://schemas.openxmlformats.org/officeDocument/2006/relationships/hyperlink" Target="mailto:vakhoninskaya-shkola@yandex.r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4">
      <selection activeCell="K34" sqref="K34"/>
    </sheetView>
  </sheetViews>
  <sheetFormatPr defaultColWidth="9.140625" defaultRowHeight="15"/>
  <cols>
    <col min="1" max="1" width="3.00390625" style="0" bestFit="1" customWidth="1"/>
    <col min="2" max="2" width="18.00390625" style="0" customWidth="1"/>
    <col min="3" max="3" width="33.57421875" style="0" customWidth="1"/>
    <col min="4" max="4" width="7.00390625" style="0" customWidth="1"/>
    <col min="5" max="5" width="7.421875" style="0" customWidth="1"/>
    <col min="6" max="6" width="5.28125" style="0" customWidth="1"/>
    <col min="7" max="7" width="6.8515625" style="0" customWidth="1"/>
    <col min="8" max="8" width="7.00390625" style="0" customWidth="1"/>
    <col min="9" max="9" width="7.57421875" style="0" customWidth="1"/>
    <col min="10" max="10" width="6.7109375" style="0" customWidth="1"/>
    <col min="11" max="11" width="7.00390625" style="0" customWidth="1"/>
    <col min="12" max="12" width="28.7109375" style="0" customWidth="1"/>
  </cols>
  <sheetData>
    <row r="1" spans="1:12" ht="37.5" customHeight="1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">
      <c r="A2" s="1"/>
      <c r="B2" s="2"/>
      <c r="C2" s="1"/>
      <c r="D2" s="3"/>
      <c r="E2" s="3"/>
      <c r="F2" s="3"/>
      <c r="G2" s="3"/>
      <c r="H2" s="3"/>
      <c r="I2" s="3"/>
      <c r="J2" s="3"/>
      <c r="K2" s="3"/>
      <c r="L2" s="4"/>
    </row>
    <row r="3" spans="1:12" s="8" customFormat="1" ht="80.25" customHeight="1">
      <c r="A3" s="30" t="s">
        <v>0</v>
      </c>
      <c r="B3" s="30" t="s">
        <v>1</v>
      </c>
      <c r="C3" s="30" t="s">
        <v>52</v>
      </c>
      <c r="D3" s="32" t="s">
        <v>2</v>
      </c>
      <c r="E3" s="32" t="s">
        <v>3</v>
      </c>
      <c r="F3" s="37" t="s">
        <v>119</v>
      </c>
      <c r="G3" s="38"/>
      <c r="H3" s="39"/>
      <c r="I3" s="40" t="s">
        <v>120</v>
      </c>
      <c r="J3" s="40" t="s">
        <v>121</v>
      </c>
      <c r="K3" s="40" t="s">
        <v>122</v>
      </c>
      <c r="L3" s="35" t="s">
        <v>51</v>
      </c>
    </row>
    <row r="4" spans="1:12" s="8" customFormat="1" ht="117" customHeight="1">
      <c r="A4" s="31"/>
      <c r="B4" s="31"/>
      <c r="C4" s="31"/>
      <c r="D4" s="33"/>
      <c r="E4" s="34"/>
      <c r="F4" s="10" t="s">
        <v>116</v>
      </c>
      <c r="G4" s="11" t="s">
        <v>117</v>
      </c>
      <c r="H4" s="9" t="s">
        <v>118</v>
      </c>
      <c r="I4" s="41"/>
      <c r="J4" s="42"/>
      <c r="K4" s="42"/>
      <c r="L4" s="36"/>
    </row>
    <row r="5" spans="1:12" s="8" customFormat="1" ht="14.25">
      <c r="A5" s="12">
        <v>1</v>
      </c>
      <c r="B5" s="12" t="s">
        <v>56</v>
      </c>
      <c r="C5" s="22" t="s">
        <v>93</v>
      </c>
      <c r="D5" s="13">
        <v>269</v>
      </c>
      <c r="E5" s="13">
        <v>25</v>
      </c>
      <c r="F5" s="13">
        <f>SUM(G5:H5)</f>
        <v>30</v>
      </c>
      <c r="G5" s="13">
        <v>4</v>
      </c>
      <c r="H5" s="13">
        <v>26</v>
      </c>
      <c r="I5" s="13">
        <v>28</v>
      </c>
      <c r="J5" s="13">
        <v>29</v>
      </c>
      <c r="K5" s="28">
        <v>4</v>
      </c>
      <c r="L5" s="12" t="s">
        <v>94</v>
      </c>
    </row>
    <row r="6" spans="1:12" s="8" customFormat="1" ht="14.25">
      <c r="A6" s="12">
        <v>2</v>
      </c>
      <c r="B6" s="12" t="s">
        <v>56</v>
      </c>
      <c r="C6" s="22" t="s">
        <v>95</v>
      </c>
      <c r="D6" s="13">
        <v>328</v>
      </c>
      <c r="E6" s="13">
        <v>26</v>
      </c>
      <c r="F6" s="13">
        <f aca="true" t="shared" si="0" ref="F6:F32">SUM(G6:H6)</f>
        <v>114</v>
      </c>
      <c r="G6" s="13">
        <v>46</v>
      </c>
      <c r="H6" s="13">
        <v>68</v>
      </c>
      <c r="I6" s="13">
        <v>60</v>
      </c>
      <c r="J6" s="13">
        <v>34</v>
      </c>
      <c r="K6" s="28">
        <v>2</v>
      </c>
      <c r="L6" s="14" t="s">
        <v>96</v>
      </c>
    </row>
    <row r="7" spans="1:12" s="8" customFormat="1" ht="14.25">
      <c r="A7" s="12">
        <v>3</v>
      </c>
      <c r="B7" s="12" t="s">
        <v>56</v>
      </c>
      <c r="C7" s="22" t="s">
        <v>77</v>
      </c>
      <c r="D7" s="13">
        <v>538</v>
      </c>
      <c r="E7" s="13">
        <v>28</v>
      </c>
      <c r="F7" s="13">
        <v>80</v>
      </c>
      <c r="G7" s="13">
        <v>31</v>
      </c>
      <c r="H7" s="13">
        <v>49</v>
      </c>
      <c r="I7" s="13">
        <v>73</v>
      </c>
      <c r="J7" s="13">
        <v>55</v>
      </c>
      <c r="K7" s="28">
        <v>12</v>
      </c>
      <c r="L7" s="12" t="s">
        <v>78</v>
      </c>
    </row>
    <row r="8" spans="1:12" s="8" customFormat="1" ht="14.25">
      <c r="A8" s="12">
        <v>4</v>
      </c>
      <c r="B8" s="12" t="s">
        <v>56</v>
      </c>
      <c r="C8" s="22" t="s">
        <v>101</v>
      </c>
      <c r="D8" s="13">
        <v>117</v>
      </c>
      <c r="E8" s="13">
        <v>19</v>
      </c>
      <c r="F8" s="13">
        <v>18</v>
      </c>
      <c r="G8" s="13">
        <v>4</v>
      </c>
      <c r="H8" s="13">
        <v>14</v>
      </c>
      <c r="I8" s="13">
        <v>16</v>
      </c>
      <c r="J8" s="13">
        <v>18</v>
      </c>
      <c r="K8" s="28">
        <v>2</v>
      </c>
      <c r="L8" s="12" t="s">
        <v>102</v>
      </c>
    </row>
    <row r="9" spans="1:12" s="8" customFormat="1" ht="14.25">
      <c r="A9" s="12">
        <v>5</v>
      </c>
      <c r="B9" s="12" t="s">
        <v>56</v>
      </c>
      <c r="C9" s="22" t="s">
        <v>54</v>
      </c>
      <c r="D9" s="13">
        <v>569</v>
      </c>
      <c r="E9" s="13">
        <v>48</v>
      </c>
      <c r="F9" s="13">
        <f t="shared" si="0"/>
        <v>57</v>
      </c>
      <c r="G9" s="13">
        <v>10</v>
      </c>
      <c r="H9" s="13">
        <v>47</v>
      </c>
      <c r="I9" s="13">
        <v>39</v>
      </c>
      <c r="J9" s="13">
        <v>47</v>
      </c>
      <c r="K9" s="28">
        <v>4</v>
      </c>
      <c r="L9" s="12" t="s">
        <v>55</v>
      </c>
    </row>
    <row r="10" spans="1:12" s="8" customFormat="1" ht="14.25">
      <c r="A10" s="12">
        <v>6</v>
      </c>
      <c r="B10" s="12" t="s">
        <v>56</v>
      </c>
      <c r="C10" s="22" t="s">
        <v>73</v>
      </c>
      <c r="D10" s="13">
        <v>462</v>
      </c>
      <c r="E10" s="13">
        <v>25</v>
      </c>
      <c r="F10" s="13">
        <f t="shared" si="0"/>
        <v>23</v>
      </c>
      <c r="G10" s="13">
        <v>2</v>
      </c>
      <c r="H10" s="13">
        <v>21</v>
      </c>
      <c r="I10" s="13">
        <v>21</v>
      </c>
      <c r="J10" s="13">
        <v>23</v>
      </c>
      <c r="K10" s="28">
        <v>4</v>
      </c>
      <c r="L10" s="12" t="s">
        <v>74</v>
      </c>
    </row>
    <row r="11" spans="1:12" s="8" customFormat="1" ht="14.25">
      <c r="A11" s="12">
        <v>7</v>
      </c>
      <c r="B11" s="12" t="s">
        <v>56</v>
      </c>
      <c r="C11" s="22" t="s">
        <v>57</v>
      </c>
      <c r="D11" s="13">
        <v>812</v>
      </c>
      <c r="E11" s="13">
        <v>47</v>
      </c>
      <c r="F11" s="13">
        <f t="shared" si="0"/>
        <v>65</v>
      </c>
      <c r="G11" s="13">
        <v>18</v>
      </c>
      <c r="H11" s="13">
        <v>47</v>
      </c>
      <c r="I11" s="13">
        <v>55</v>
      </c>
      <c r="J11" s="13">
        <v>50</v>
      </c>
      <c r="K11" s="28">
        <v>10</v>
      </c>
      <c r="L11" s="12" t="s">
        <v>58</v>
      </c>
    </row>
    <row r="12" spans="1:12" s="8" customFormat="1" ht="14.25">
      <c r="A12" s="12">
        <v>8</v>
      </c>
      <c r="B12" s="12" t="s">
        <v>56</v>
      </c>
      <c r="C12" s="22" t="s">
        <v>89</v>
      </c>
      <c r="D12" s="13">
        <v>728</v>
      </c>
      <c r="E12" s="13">
        <v>39</v>
      </c>
      <c r="F12" s="13">
        <v>60</v>
      </c>
      <c r="G12" s="15">
        <v>9</v>
      </c>
      <c r="H12" s="13">
        <v>51</v>
      </c>
      <c r="I12" s="13">
        <v>51</v>
      </c>
      <c r="J12" s="13">
        <v>60</v>
      </c>
      <c r="K12" s="28">
        <v>2</v>
      </c>
      <c r="L12" s="14" t="s">
        <v>90</v>
      </c>
    </row>
    <row r="13" spans="1:12" s="8" customFormat="1" ht="14.25">
      <c r="A13" s="12">
        <v>9</v>
      </c>
      <c r="B13" s="12" t="s">
        <v>56</v>
      </c>
      <c r="C13" s="25" t="s">
        <v>61</v>
      </c>
      <c r="D13" s="17">
        <v>607</v>
      </c>
      <c r="E13" s="17">
        <v>40</v>
      </c>
      <c r="F13" s="13">
        <f t="shared" si="0"/>
        <v>53</v>
      </c>
      <c r="G13" s="17">
        <v>21</v>
      </c>
      <c r="H13" s="17">
        <v>32</v>
      </c>
      <c r="I13" s="17">
        <v>42</v>
      </c>
      <c r="J13" s="17">
        <v>49</v>
      </c>
      <c r="K13" s="28">
        <v>16.219</v>
      </c>
      <c r="L13" s="16" t="s">
        <v>62</v>
      </c>
    </row>
    <row r="14" spans="1:12" s="8" customFormat="1" ht="14.25">
      <c r="A14" s="12">
        <v>10</v>
      </c>
      <c r="B14" s="12" t="s">
        <v>56</v>
      </c>
      <c r="C14" s="22" t="s">
        <v>59</v>
      </c>
      <c r="D14" s="13">
        <v>65</v>
      </c>
      <c r="E14" s="13">
        <v>14</v>
      </c>
      <c r="F14" s="13">
        <f t="shared" si="0"/>
        <v>28</v>
      </c>
      <c r="G14" s="13">
        <v>5</v>
      </c>
      <c r="H14" s="13">
        <v>23</v>
      </c>
      <c r="I14" s="13">
        <v>12</v>
      </c>
      <c r="J14" s="13">
        <v>24</v>
      </c>
      <c r="K14" s="27">
        <v>0.512</v>
      </c>
      <c r="L14" s="12" t="s">
        <v>60</v>
      </c>
    </row>
    <row r="15" spans="1:12" s="8" customFormat="1" ht="14.25">
      <c r="A15" s="12">
        <v>11</v>
      </c>
      <c r="B15" s="12" t="s">
        <v>56</v>
      </c>
      <c r="C15" s="22" t="s">
        <v>63</v>
      </c>
      <c r="D15" s="13">
        <v>132</v>
      </c>
      <c r="E15" s="13">
        <v>15</v>
      </c>
      <c r="F15" s="13">
        <f t="shared" si="0"/>
        <v>47</v>
      </c>
      <c r="G15" s="13">
        <v>7</v>
      </c>
      <c r="H15" s="13">
        <v>40</v>
      </c>
      <c r="I15" s="13">
        <v>39</v>
      </c>
      <c r="J15" s="13">
        <v>47</v>
      </c>
      <c r="K15" s="28">
        <v>10</v>
      </c>
      <c r="L15" s="12" t="s">
        <v>64</v>
      </c>
    </row>
    <row r="16" spans="1:12" s="8" customFormat="1" ht="14.25">
      <c r="A16" s="12">
        <v>12</v>
      </c>
      <c r="B16" s="12" t="s">
        <v>56</v>
      </c>
      <c r="C16" s="22" t="s">
        <v>69</v>
      </c>
      <c r="D16" s="13">
        <v>343</v>
      </c>
      <c r="E16" s="13">
        <v>31</v>
      </c>
      <c r="F16" s="13">
        <v>44</v>
      </c>
      <c r="G16" s="13">
        <v>11</v>
      </c>
      <c r="H16" s="13">
        <v>33</v>
      </c>
      <c r="I16" s="13">
        <v>29</v>
      </c>
      <c r="J16" s="13">
        <v>44</v>
      </c>
      <c r="K16" s="28">
        <v>1</v>
      </c>
      <c r="L16" s="12" t="s">
        <v>70</v>
      </c>
    </row>
    <row r="17" spans="1:12" s="8" customFormat="1" ht="14.25">
      <c r="A17" s="12">
        <v>13</v>
      </c>
      <c r="B17" s="12" t="s">
        <v>56</v>
      </c>
      <c r="C17" s="22" t="s">
        <v>71</v>
      </c>
      <c r="D17" s="13">
        <v>636</v>
      </c>
      <c r="E17" s="13">
        <v>36</v>
      </c>
      <c r="F17" s="13">
        <f t="shared" si="0"/>
        <v>70</v>
      </c>
      <c r="G17" s="13">
        <v>17</v>
      </c>
      <c r="H17" s="13">
        <v>53</v>
      </c>
      <c r="I17" s="13">
        <v>62</v>
      </c>
      <c r="J17" s="13">
        <v>70</v>
      </c>
      <c r="K17" s="28">
        <v>2</v>
      </c>
      <c r="L17" s="12" t="s">
        <v>72</v>
      </c>
    </row>
    <row r="18" spans="1:12" s="8" customFormat="1" ht="14.25">
      <c r="A18" s="12">
        <v>14</v>
      </c>
      <c r="B18" s="12" t="s">
        <v>56</v>
      </c>
      <c r="C18" s="22" t="s">
        <v>81</v>
      </c>
      <c r="D18" s="13">
        <v>194</v>
      </c>
      <c r="E18" s="13">
        <v>20</v>
      </c>
      <c r="F18" s="13">
        <v>17</v>
      </c>
      <c r="G18" s="13">
        <v>9</v>
      </c>
      <c r="H18" s="13">
        <v>6</v>
      </c>
      <c r="I18" s="13">
        <v>12</v>
      </c>
      <c r="J18" s="13">
        <v>13</v>
      </c>
      <c r="K18" s="28">
        <v>10</v>
      </c>
      <c r="L18" s="12" t="s">
        <v>82</v>
      </c>
    </row>
    <row r="19" spans="1:12" s="8" customFormat="1" ht="14.25">
      <c r="A19" s="12">
        <v>15</v>
      </c>
      <c r="B19" s="12" t="s">
        <v>56</v>
      </c>
      <c r="C19" s="22" t="s">
        <v>99</v>
      </c>
      <c r="D19" s="13">
        <v>332</v>
      </c>
      <c r="E19" s="13">
        <v>27</v>
      </c>
      <c r="F19" s="13">
        <f t="shared" si="0"/>
        <v>43</v>
      </c>
      <c r="G19" s="13">
        <v>5</v>
      </c>
      <c r="H19" s="13">
        <v>38</v>
      </c>
      <c r="I19" s="13">
        <v>35</v>
      </c>
      <c r="J19" s="13">
        <v>40</v>
      </c>
      <c r="K19" s="28">
        <v>10</v>
      </c>
      <c r="L19" s="12" t="s">
        <v>100</v>
      </c>
    </row>
    <row r="20" spans="1:12" s="8" customFormat="1" ht="14.25">
      <c r="A20" s="12">
        <v>16</v>
      </c>
      <c r="B20" s="12" t="s">
        <v>56</v>
      </c>
      <c r="C20" s="22" t="s">
        <v>83</v>
      </c>
      <c r="D20" s="13">
        <v>188</v>
      </c>
      <c r="E20" s="13">
        <v>19</v>
      </c>
      <c r="F20" s="13">
        <v>26</v>
      </c>
      <c r="G20" s="13">
        <v>15</v>
      </c>
      <c r="H20" s="13">
        <v>11</v>
      </c>
      <c r="I20" s="13">
        <v>19</v>
      </c>
      <c r="J20" s="13">
        <v>23</v>
      </c>
      <c r="K20" s="28">
        <v>1</v>
      </c>
      <c r="L20" s="12" t="s">
        <v>84</v>
      </c>
    </row>
    <row r="21" spans="1:12" s="8" customFormat="1" ht="14.25">
      <c r="A21" s="12">
        <v>17</v>
      </c>
      <c r="B21" s="12" t="s">
        <v>56</v>
      </c>
      <c r="C21" s="22" t="s">
        <v>85</v>
      </c>
      <c r="D21" s="13">
        <v>142</v>
      </c>
      <c r="E21" s="13">
        <v>18</v>
      </c>
      <c r="F21" s="13">
        <v>22</v>
      </c>
      <c r="G21" s="13">
        <v>10</v>
      </c>
      <c r="H21" s="13">
        <v>12</v>
      </c>
      <c r="I21" s="13">
        <v>20</v>
      </c>
      <c r="J21" s="13">
        <v>22</v>
      </c>
      <c r="K21" s="28">
        <v>2</v>
      </c>
      <c r="L21" s="12" t="s">
        <v>86</v>
      </c>
    </row>
    <row r="22" spans="1:12" s="8" customFormat="1" ht="14.25">
      <c r="A22" s="12">
        <v>18</v>
      </c>
      <c r="B22" s="12" t="s">
        <v>56</v>
      </c>
      <c r="C22" s="22" t="s">
        <v>91</v>
      </c>
      <c r="D22" s="13">
        <v>410</v>
      </c>
      <c r="E22" s="13">
        <v>29</v>
      </c>
      <c r="F22" s="13">
        <v>50</v>
      </c>
      <c r="G22" s="13">
        <v>19</v>
      </c>
      <c r="H22" s="13">
        <v>31</v>
      </c>
      <c r="I22" s="13">
        <v>45</v>
      </c>
      <c r="J22" s="13">
        <v>38</v>
      </c>
      <c r="K22" s="28">
        <v>10</v>
      </c>
      <c r="L22" s="12" t="s">
        <v>92</v>
      </c>
    </row>
    <row r="23" spans="1:12" s="8" customFormat="1" ht="14.25">
      <c r="A23" s="12">
        <v>19</v>
      </c>
      <c r="B23" s="12" t="s">
        <v>56</v>
      </c>
      <c r="C23" s="22" t="s">
        <v>103</v>
      </c>
      <c r="D23" s="13">
        <v>329</v>
      </c>
      <c r="E23" s="13">
        <v>26</v>
      </c>
      <c r="F23" s="13">
        <v>27</v>
      </c>
      <c r="G23" s="13">
        <v>15</v>
      </c>
      <c r="H23" s="13">
        <v>12</v>
      </c>
      <c r="I23" s="13">
        <v>18</v>
      </c>
      <c r="J23" s="13">
        <v>27</v>
      </c>
      <c r="K23" s="28">
        <v>15</v>
      </c>
      <c r="L23" s="12" t="s">
        <v>104</v>
      </c>
    </row>
    <row r="24" spans="1:12" s="8" customFormat="1" ht="14.25">
      <c r="A24" s="12">
        <v>20</v>
      </c>
      <c r="B24" s="12" t="s">
        <v>56</v>
      </c>
      <c r="C24" s="22" t="s">
        <v>97</v>
      </c>
      <c r="D24" s="13">
        <v>137</v>
      </c>
      <c r="E24" s="13">
        <v>16</v>
      </c>
      <c r="F24" s="13">
        <f t="shared" si="0"/>
        <v>37</v>
      </c>
      <c r="G24" s="13">
        <v>8</v>
      </c>
      <c r="H24" s="13">
        <v>29</v>
      </c>
      <c r="I24" s="13">
        <v>33</v>
      </c>
      <c r="J24" s="13">
        <v>33</v>
      </c>
      <c r="K24" s="28">
        <v>10</v>
      </c>
      <c r="L24" s="12" t="s">
        <v>98</v>
      </c>
    </row>
    <row r="25" spans="1:12" s="8" customFormat="1" ht="14.25">
      <c r="A25" s="12">
        <v>21</v>
      </c>
      <c r="B25" s="12" t="s">
        <v>56</v>
      </c>
      <c r="C25" s="22" t="s">
        <v>112</v>
      </c>
      <c r="D25" s="13">
        <v>101</v>
      </c>
      <c r="E25" s="13">
        <v>16</v>
      </c>
      <c r="F25" s="13">
        <f t="shared" si="0"/>
        <v>27</v>
      </c>
      <c r="G25" s="13">
        <v>6</v>
      </c>
      <c r="H25" s="13">
        <v>21</v>
      </c>
      <c r="I25" s="13">
        <v>18</v>
      </c>
      <c r="J25" s="13">
        <v>17</v>
      </c>
      <c r="K25" s="27">
        <v>0.125</v>
      </c>
      <c r="L25" s="18" t="s">
        <v>115</v>
      </c>
    </row>
    <row r="26" spans="1:12" s="8" customFormat="1" ht="14.25">
      <c r="A26" s="12">
        <v>22</v>
      </c>
      <c r="B26" s="12" t="s">
        <v>56</v>
      </c>
      <c r="C26" s="22" t="s">
        <v>113</v>
      </c>
      <c r="D26" s="13">
        <v>142</v>
      </c>
      <c r="E26" s="13">
        <v>19</v>
      </c>
      <c r="F26" s="13">
        <f t="shared" si="0"/>
        <v>33</v>
      </c>
      <c r="G26" s="13">
        <v>5</v>
      </c>
      <c r="H26" s="13">
        <v>28</v>
      </c>
      <c r="I26" s="13">
        <v>20</v>
      </c>
      <c r="J26" s="13">
        <v>33</v>
      </c>
      <c r="K26" s="28">
        <v>1</v>
      </c>
      <c r="L26" s="12" t="s">
        <v>114</v>
      </c>
    </row>
    <row r="27" spans="1:12" s="8" customFormat="1" ht="14.25">
      <c r="A27" s="12">
        <v>23</v>
      </c>
      <c r="B27" s="12" t="s">
        <v>56</v>
      </c>
      <c r="C27" s="22" t="s">
        <v>110</v>
      </c>
      <c r="D27" s="13">
        <v>381</v>
      </c>
      <c r="E27" s="13">
        <v>27</v>
      </c>
      <c r="F27" s="13">
        <v>52</v>
      </c>
      <c r="G27" s="13">
        <v>17</v>
      </c>
      <c r="H27" s="13">
        <v>35</v>
      </c>
      <c r="I27" s="13">
        <v>35</v>
      </c>
      <c r="J27" s="13">
        <v>43</v>
      </c>
      <c r="K27" s="28">
        <v>10</v>
      </c>
      <c r="L27" s="12" t="s">
        <v>111</v>
      </c>
    </row>
    <row r="28" spans="1:12" s="8" customFormat="1" ht="14.25">
      <c r="A28" s="12">
        <v>24</v>
      </c>
      <c r="B28" s="12" t="s">
        <v>107</v>
      </c>
      <c r="C28" s="22" t="s">
        <v>108</v>
      </c>
      <c r="D28" s="13">
        <v>125</v>
      </c>
      <c r="E28" s="13">
        <v>20</v>
      </c>
      <c r="F28" s="13">
        <f t="shared" si="0"/>
        <v>22</v>
      </c>
      <c r="G28" s="13">
        <v>10</v>
      </c>
      <c r="H28" s="13">
        <v>12</v>
      </c>
      <c r="I28" s="13">
        <v>19</v>
      </c>
      <c r="J28" s="13">
        <v>22</v>
      </c>
      <c r="K28" s="28">
        <v>1.024</v>
      </c>
      <c r="L28" s="18" t="s">
        <v>109</v>
      </c>
    </row>
    <row r="29" spans="1:12" s="8" customFormat="1" ht="14.25">
      <c r="A29" s="12">
        <v>25</v>
      </c>
      <c r="B29" s="12" t="s">
        <v>56</v>
      </c>
      <c r="C29" s="22" t="s">
        <v>105</v>
      </c>
      <c r="D29" s="13">
        <v>90</v>
      </c>
      <c r="E29" s="13">
        <v>14</v>
      </c>
      <c r="F29" s="13">
        <v>37</v>
      </c>
      <c r="G29" s="13">
        <v>12</v>
      </c>
      <c r="H29" s="13">
        <v>25</v>
      </c>
      <c r="I29" s="13">
        <v>31</v>
      </c>
      <c r="J29" s="13">
        <v>34</v>
      </c>
      <c r="K29" s="27">
        <v>0.46</v>
      </c>
      <c r="L29" s="12" t="s">
        <v>106</v>
      </c>
    </row>
    <row r="30" spans="1:12" s="8" customFormat="1" ht="14.25">
      <c r="A30" s="12">
        <v>26</v>
      </c>
      <c r="B30" s="12" t="s">
        <v>56</v>
      </c>
      <c r="C30" s="22" t="s">
        <v>87</v>
      </c>
      <c r="D30" s="13">
        <v>134</v>
      </c>
      <c r="E30" s="13">
        <v>14</v>
      </c>
      <c r="F30" s="13">
        <f t="shared" si="0"/>
        <v>27</v>
      </c>
      <c r="G30" s="13">
        <v>5</v>
      </c>
      <c r="H30" s="13">
        <v>22</v>
      </c>
      <c r="I30" s="13">
        <v>22</v>
      </c>
      <c r="J30" s="13">
        <v>22</v>
      </c>
      <c r="K30" s="28">
        <v>46</v>
      </c>
      <c r="L30" s="12" t="s">
        <v>88</v>
      </c>
    </row>
    <row r="31" spans="1:12" s="8" customFormat="1" ht="14.25">
      <c r="A31" s="12">
        <v>27</v>
      </c>
      <c r="B31" s="12" t="s">
        <v>56</v>
      </c>
      <c r="C31" s="22" t="s">
        <v>79</v>
      </c>
      <c r="D31" s="13">
        <v>64</v>
      </c>
      <c r="E31" s="13">
        <v>11</v>
      </c>
      <c r="F31" s="13">
        <f t="shared" si="0"/>
        <v>20</v>
      </c>
      <c r="G31" s="13">
        <v>12</v>
      </c>
      <c r="H31" s="13">
        <v>8</v>
      </c>
      <c r="I31" s="13">
        <v>12</v>
      </c>
      <c r="J31" s="13">
        <v>4</v>
      </c>
      <c r="K31" s="28">
        <v>2</v>
      </c>
      <c r="L31" s="12" t="s">
        <v>80</v>
      </c>
    </row>
    <row r="32" spans="1:12" s="8" customFormat="1" ht="14.25">
      <c r="A32" s="12">
        <v>28</v>
      </c>
      <c r="B32" s="12" t="s">
        <v>56</v>
      </c>
      <c r="C32" s="23" t="s">
        <v>75</v>
      </c>
      <c r="D32" s="19">
        <v>69</v>
      </c>
      <c r="E32" s="19">
        <v>16</v>
      </c>
      <c r="F32" s="13">
        <f t="shared" si="0"/>
        <v>22</v>
      </c>
      <c r="G32" s="19">
        <v>3</v>
      </c>
      <c r="H32" s="19">
        <v>19</v>
      </c>
      <c r="I32" s="19">
        <v>19</v>
      </c>
      <c r="J32" s="19">
        <v>22</v>
      </c>
      <c r="K32" s="27">
        <v>0.512</v>
      </c>
      <c r="L32" s="20" t="s">
        <v>76</v>
      </c>
    </row>
    <row r="33" spans="1:12" s="8" customFormat="1" ht="14.25">
      <c r="A33" s="12">
        <v>29</v>
      </c>
      <c r="B33" s="12" t="s">
        <v>56</v>
      </c>
      <c r="C33" s="26" t="s">
        <v>67</v>
      </c>
      <c r="D33" s="13">
        <v>134</v>
      </c>
      <c r="E33" s="13">
        <v>10</v>
      </c>
      <c r="F33" s="13">
        <v>28</v>
      </c>
      <c r="G33" s="13">
        <v>13</v>
      </c>
      <c r="H33" s="13">
        <v>15</v>
      </c>
      <c r="I33" s="13">
        <v>23</v>
      </c>
      <c r="J33" s="13">
        <v>28</v>
      </c>
      <c r="K33" s="28">
        <v>1</v>
      </c>
      <c r="L33" s="12" t="s">
        <v>68</v>
      </c>
    </row>
    <row r="34" spans="1:12" s="8" customFormat="1" ht="14.25">
      <c r="A34" s="12">
        <v>30</v>
      </c>
      <c r="B34" s="12" t="s">
        <v>56</v>
      </c>
      <c r="C34" s="26" t="s">
        <v>65</v>
      </c>
      <c r="D34" s="13">
        <v>40</v>
      </c>
      <c r="E34" s="13">
        <v>6</v>
      </c>
      <c r="F34" s="13">
        <v>8</v>
      </c>
      <c r="G34" s="13">
        <v>4</v>
      </c>
      <c r="H34" s="13">
        <v>4</v>
      </c>
      <c r="I34" s="13">
        <v>4</v>
      </c>
      <c r="J34" s="13">
        <v>4</v>
      </c>
      <c r="K34" s="27">
        <v>0.258</v>
      </c>
      <c r="L34" s="12" t="s">
        <v>66</v>
      </c>
    </row>
    <row r="35" spans="1:12" s="8" customFormat="1" ht="14.25">
      <c r="A35" s="43" t="s">
        <v>123</v>
      </c>
      <c r="B35" s="44"/>
      <c r="C35" s="45"/>
      <c r="D35" s="21">
        <f>SUM(D5:D34)</f>
        <v>8618</v>
      </c>
      <c r="E35" s="21">
        <f aca="true" t="shared" si="1" ref="E35:J35">SUM(E5:E34)</f>
        <v>701</v>
      </c>
      <c r="F35" s="21">
        <f t="shared" si="1"/>
        <v>1187</v>
      </c>
      <c r="G35" s="21">
        <f t="shared" si="1"/>
        <v>353</v>
      </c>
      <c r="H35" s="21">
        <f t="shared" si="1"/>
        <v>832</v>
      </c>
      <c r="I35" s="21">
        <f t="shared" si="1"/>
        <v>912</v>
      </c>
      <c r="J35" s="21">
        <f t="shared" si="1"/>
        <v>975</v>
      </c>
      <c r="K35" s="24"/>
      <c r="L35" s="12"/>
    </row>
    <row r="37" spans="1:12" ht="18.7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</sheetData>
  <sheetProtection/>
  <mergeCells count="13">
    <mergeCell ref="K3:K4"/>
    <mergeCell ref="A35:C35"/>
    <mergeCell ref="A37:L37"/>
    <mergeCell ref="A1:L1"/>
    <mergeCell ref="A3:A4"/>
    <mergeCell ref="B3:B4"/>
    <mergeCell ref="C3:C4"/>
    <mergeCell ref="D3:D4"/>
    <mergeCell ref="E3:E4"/>
    <mergeCell ref="L3:L4"/>
    <mergeCell ref="F3:H3"/>
    <mergeCell ref="I3:I4"/>
    <mergeCell ref="J3:J4"/>
  </mergeCells>
  <dataValidations count="1">
    <dataValidation type="whole" operator="greaterThanOrEqual" allowBlank="1" showInputMessage="1" showErrorMessage="1" error="Эта числовая ячейка, ввод текста, знаков и отрицательных значений недоступен" sqref="D5:J11 D12:F12 D13:J34 H12:J12">
      <formula1>0</formula1>
    </dataValidation>
  </dataValidations>
  <hyperlinks>
    <hyperlink ref="L32" r:id="rId1" display="yrevo-deviche@mail.ru"/>
    <hyperlink ref="L12" r:id="rId2" display="shkol-8@yandex.ru"/>
    <hyperlink ref="L6" r:id="rId3" display="tatyana-syrkova@mail.ru"/>
    <hyperlink ref="L28" r:id="rId4" display="izoplit@yandex.ru"/>
    <hyperlink ref="L25" r:id="rId5" display="mailto:vakhoninskaya-shkola@yandex.ru"/>
  </hyperlinks>
  <printOptions/>
  <pageMargins left="0.25" right="0.25" top="0.75" bottom="0.75" header="0.3" footer="0.3"/>
  <pageSetup horizontalDpi="300" verticalDpi="3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7.28125" style="0" bestFit="1" customWidth="1"/>
    <col min="2" max="2" width="38.00390625" style="0" customWidth="1"/>
    <col min="3" max="3" width="17.421875" style="0" bestFit="1" customWidth="1"/>
  </cols>
  <sheetData>
    <row r="1" spans="1:3" ht="15">
      <c r="A1" t="s">
        <v>4</v>
      </c>
      <c r="B1" t="s">
        <v>5</v>
      </c>
      <c r="C1" t="s">
        <v>7</v>
      </c>
    </row>
    <row r="2" spans="1:3" ht="15">
      <c r="A2" t="s">
        <v>15</v>
      </c>
      <c r="B2" t="s">
        <v>48</v>
      </c>
      <c r="C2" s="6" t="s">
        <v>8</v>
      </c>
    </row>
    <row r="3" spans="1:3" ht="15">
      <c r="A3" t="s">
        <v>16</v>
      </c>
      <c r="B3" t="s">
        <v>49</v>
      </c>
      <c r="C3" s="5" t="s">
        <v>9</v>
      </c>
    </row>
    <row r="4" spans="1:3" ht="15">
      <c r="A4" t="s">
        <v>17</v>
      </c>
      <c r="B4" t="s">
        <v>50</v>
      </c>
      <c r="C4" s="5" t="s">
        <v>10</v>
      </c>
    </row>
    <row r="5" spans="1:3" ht="15">
      <c r="A5" t="s">
        <v>18</v>
      </c>
      <c r="B5" t="s">
        <v>6</v>
      </c>
      <c r="C5" s="7" t="s">
        <v>11</v>
      </c>
    </row>
    <row r="6" spans="1:3" ht="15">
      <c r="A6" t="s">
        <v>19</v>
      </c>
      <c r="B6" t="s">
        <v>14</v>
      </c>
      <c r="C6" s="7" t="s">
        <v>46</v>
      </c>
    </row>
    <row r="7" spans="1:3" ht="15">
      <c r="A7" t="s">
        <v>20</v>
      </c>
      <c r="C7" s="7" t="s">
        <v>47</v>
      </c>
    </row>
    <row r="8" spans="1:3" ht="15">
      <c r="A8" t="s">
        <v>21</v>
      </c>
      <c r="C8" s="7" t="s">
        <v>12</v>
      </c>
    </row>
    <row r="9" spans="1:3" ht="15">
      <c r="A9" t="s">
        <v>22</v>
      </c>
      <c r="C9" s="7" t="s">
        <v>13</v>
      </c>
    </row>
    <row r="10" spans="1:3" ht="15">
      <c r="A10" t="s">
        <v>23</v>
      </c>
      <c r="C10" t="s">
        <v>45</v>
      </c>
    </row>
    <row r="11" ht="15">
      <c r="A11" t="s">
        <v>24</v>
      </c>
    </row>
    <row r="12" ht="15">
      <c r="A12" t="s">
        <v>25</v>
      </c>
    </row>
    <row r="13" ht="15">
      <c r="A13" t="s">
        <v>26</v>
      </c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  <row r="20" ht="15">
      <c r="A20" t="s">
        <v>33</v>
      </c>
    </row>
    <row r="21" ht="15">
      <c r="A21" t="s">
        <v>44</v>
      </c>
    </row>
    <row r="22" ht="15">
      <c r="A22" t="s">
        <v>34</v>
      </c>
    </row>
    <row r="23" ht="15">
      <c r="A23" t="s">
        <v>35</v>
      </c>
    </row>
    <row r="24" ht="15">
      <c r="A24" t="s">
        <v>36</v>
      </c>
    </row>
    <row r="25" ht="15">
      <c r="A25" t="s">
        <v>37</v>
      </c>
    </row>
    <row r="26" ht="15">
      <c r="A26" t="s">
        <v>38</v>
      </c>
    </row>
    <row r="27" ht="15">
      <c r="A27" t="s">
        <v>39</v>
      </c>
    </row>
    <row r="28" ht="15">
      <c r="A28" t="s">
        <v>40</v>
      </c>
    </row>
    <row r="29" ht="15">
      <c r="A29" t="s">
        <v>41</v>
      </c>
    </row>
    <row r="30" ht="15">
      <c r="A30" t="s">
        <v>42</v>
      </c>
    </row>
    <row r="31" ht="15">
      <c r="A31" t="s">
        <v>43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2017-03-13T08:20:19Z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